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ilaltay\Desktop\"/>
    </mc:Choice>
  </mc:AlternateContent>
  <bookViews>
    <workbookView xWindow="0" yWindow="0" windowWidth="23040" windowHeight="8652"/>
  </bookViews>
  <sheets>
    <sheet name="LİSTE" sheetId="1" r:id="rId1"/>
  </sheets>
  <definedNames>
    <definedName name="_xlnm._FilterDatabase" localSheetId="0" hidden="1">LİSTE!$A$3:$V$3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7" i="1" l="1"/>
  <c r="L4" i="1" l="1"/>
  <c r="L5" i="1"/>
</calcChain>
</file>

<file path=xl/sharedStrings.xml><?xml version="1.0" encoding="utf-8"?>
<sst xmlns="http://schemas.openxmlformats.org/spreadsheetml/2006/main" count="50" uniqueCount="46">
  <si>
    <t>Sıra</t>
  </si>
  <si>
    <t>İsim</t>
  </si>
  <si>
    <t>Fakülte/Enstitü/MYO</t>
  </si>
  <si>
    <t>Bölüm/Program</t>
  </si>
  <si>
    <t>GNO</t>
  </si>
  <si>
    <t>GNO 100'lük sistem</t>
  </si>
  <si>
    <t>Yabancı Dil Sınavı 
Sonucu</t>
  </si>
  <si>
    <t>Soyisim</t>
  </si>
  <si>
    <t>Kendi kurumunda öğrenim ya da staj hareketlilğine de başvuruyor mu?</t>
  </si>
  <si>
    <t>Öğrenim Derecesi (Lisans, Yüksek lisans, Doktora)</t>
  </si>
  <si>
    <t>Lisans</t>
  </si>
  <si>
    <t>ERASMUS
NOTU</t>
  </si>
  <si>
    <t>ÜNİVERSİTE</t>
  </si>
  <si>
    <t xml:space="preserve">GİDİŞ </t>
  </si>
  <si>
    <t xml:space="preserve">DÖNÜŞ </t>
  </si>
  <si>
    <t>ÜLKE</t>
  </si>
  <si>
    <t xml:space="preserve">AYLIK 
HİBE </t>
  </si>
  <si>
    <t xml:space="preserve">TOPLU HİBE </t>
  </si>
  <si>
    <t>2 AY</t>
  </si>
  <si>
    <t>3 AY</t>
  </si>
  <si>
    <t>Internship4all  
Erasmus Staj Hareketliliği Başvuruları - Hibe Dağıtımı</t>
  </si>
  <si>
    <t>4 AY</t>
  </si>
  <si>
    <t>TELEFON</t>
  </si>
  <si>
    <t>E-MAIL</t>
  </si>
  <si>
    <t>Belçika</t>
  </si>
  <si>
    <t xml:space="preserve">Toplam </t>
  </si>
  <si>
    <t xml:space="preserve"> Daha Önce Hareketliliğe Katılım Durumu</t>
  </si>
  <si>
    <t>Mimarlık ve Tasarım Fakültesi</t>
  </si>
  <si>
    <t>Mimarlık (İngilizce)</t>
  </si>
  <si>
    <t>HAYIR</t>
  </si>
  <si>
    <t>rteniser@gmail.com</t>
  </si>
  <si>
    <t>İç Mimarlık</t>
  </si>
  <si>
    <t>zeynepcnsiz@gmail.com</t>
  </si>
  <si>
    <t>İtalya</t>
  </si>
  <si>
    <t>Kabul Alınan Kurum Adı</t>
  </si>
  <si>
    <t>Kabul mektubu teslim ettiği tarih</t>
  </si>
  <si>
    <t xml:space="preserve">SAND &amp; BIRCH STUDIO </t>
  </si>
  <si>
    <t>B612 Associates</t>
  </si>
  <si>
    <t xml:space="preserve">Maltepe Üniversitesi </t>
  </si>
  <si>
    <t>R**** T*****</t>
  </si>
  <si>
    <t>E*****</t>
  </si>
  <si>
    <t>Z*****</t>
  </si>
  <si>
    <t>C*****</t>
  </si>
  <si>
    <t>“Bu başvuruların değerlendirilmesi ve nihai karar verme aşamasında, değerlendirmeyi yapan personel ile başvuru sahipleri arasında değerlendirmeyi yapan personelin tarafsızlığını etkileyebilecek herhangi bir kişisel ilişki bulunmamaktadır. Karar, tarafsızlık ve şeffaflık kurallarına uygun bir şekilde verilmiştir.”</t>
  </si>
  <si>
    <r>
      <rPr>
        <b/>
        <sz val="14"/>
        <color indexed="8"/>
        <rFont val="Times New Roman"/>
        <family val="1"/>
        <charset val="162"/>
      </rPr>
      <t>1.</t>
    </r>
    <r>
      <rPr>
        <sz val="14"/>
        <color indexed="8"/>
        <rFont val="Times New Roman"/>
        <family val="1"/>
        <charset val="162"/>
      </rPr>
      <t xml:space="preserve"> Erasmus Yabancı Dil Sınavı Sonucu 50'nin altında olan öğrencilerin nihai puanları hesaplanmamış ve listeye eklenmemiştir.</t>
    </r>
  </si>
  <si>
    <r>
      <rPr>
        <b/>
        <sz val="14"/>
        <color indexed="8"/>
        <rFont val="Times New Roman"/>
        <family val="1"/>
        <charset val="162"/>
      </rPr>
      <t xml:space="preserve">2. </t>
    </r>
    <r>
      <rPr>
        <sz val="14"/>
        <color indexed="8"/>
        <rFont val="Times New Roman"/>
        <family val="1"/>
        <charset val="162"/>
      </rPr>
      <t>Kabul mektubu son  teslim etme tarihi 15 Temmuz 2020 olup bu tarihe kadar belgelerini teslim etmeyen öğrencilerin başvuruları geçersiz sayılmış ve listeye eklenmemiştir.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</si>
</sst>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 [$€-1]"/>
  </numFmts>
  <fonts count="16" x14ac:knownFonts="1">
    <font>
      <sz val="11"/>
      <color theme="1"/>
      <name val="Calibri"/>
      <family val="2"/>
      <charset val="162"/>
      <scheme val="minor"/>
    </font>
    <font>
      <sz val="11"/>
      <color theme="1"/>
      <name val="Calibri"/>
      <family val="2"/>
      <charset val="162"/>
      <scheme val="minor"/>
    </font>
    <font>
      <b/>
      <sz val="10"/>
      <color theme="0"/>
      <name val="Arial"/>
      <family val="2"/>
      <charset val="162"/>
    </font>
    <font>
      <sz val="11"/>
      <color rgb="FF000000"/>
      <name val="Calibri"/>
      <family val="2"/>
      <charset val="162"/>
    </font>
    <font>
      <b/>
      <sz val="11"/>
      <color theme="1"/>
      <name val="Calibri"/>
      <family val="2"/>
      <charset val="162"/>
      <scheme val="minor"/>
    </font>
    <font>
      <b/>
      <sz val="18"/>
      <color theme="1"/>
      <name val="Calibri"/>
      <family val="2"/>
      <charset val="162"/>
      <scheme val="minor"/>
    </font>
    <font>
      <b/>
      <sz val="12"/>
      <color theme="0"/>
      <name val="Arial"/>
      <family val="2"/>
      <charset val="162"/>
    </font>
    <font>
      <b/>
      <sz val="20"/>
      <color theme="4" tint="-0.249977111117893"/>
      <name val="Calibri"/>
      <family val="2"/>
      <charset val="162"/>
      <scheme val="minor"/>
    </font>
    <font>
      <b/>
      <i/>
      <sz val="11"/>
      <color theme="1" tint="0.499984740745262"/>
      <name val="Calibri"/>
      <family val="2"/>
      <charset val="162"/>
      <scheme val="minor"/>
    </font>
    <font>
      <sz val="11"/>
      <color theme="1"/>
      <name val="Calibri"/>
      <family val="2"/>
      <scheme val="minor"/>
    </font>
    <font>
      <u/>
      <sz val="11"/>
      <color theme="10"/>
      <name val="Calibri"/>
      <family val="2"/>
      <charset val="162"/>
      <scheme val="minor"/>
    </font>
    <font>
      <sz val="16"/>
      <color rgb="FF000000"/>
      <name val="Times New Roman"/>
      <family val="1"/>
      <charset val="162"/>
    </font>
    <font>
      <sz val="11"/>
      <name val="Calibri"/>
      <family val="2"/>
      <scheme val="minor"/>
    </font>
    <font>
      <sz val="14"/>
      <color rgb="FF000000"/>
      <name val="Times New Roman"/>
      <family val="1"/>
      <charset val="162"/>
    </font>
    <font>
      <b/>
      <sz val="14"/>
      <color indexed="8"/>
      <name val="Times New Roman"/>
      <family val="1"/>
      <charset val="162"/>
    </font>
    <font>
      <sz val="14"/>
      <color indexed="8"/>
      <name val="Times New Roman"/>
      <family val="1"/>
      <charset val="162"/>
    </font>
  </fonts>
  <fills count="6">
    <fill>
      <patternFill patternType="none"/>
    </fill>
    <fill>
      <patternFill patternType="gray125"/>
    </fill>
    <fill>
      <patternFill patternType="solid">
        <fgColor theme="4" tint="0.79998168889431442"/>
        <bgColor indexed="65"/>
      </patternFill>
    </fill>
    <fill>
      <patternFill patternType="solid">
        <fgColor theme="4"/>
        <bgColor theme="4"/>
      </patternFill>
    </fill>
    <fill>
      <patternFill patternType="solid">
        <fgColor theme="4"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1" fillId="2" borderId="0" applyNumberFormat="0" applyBorder="0" applyAlignment="0" applyProtection="0"/>
    <xf numFmtId="0" fontId="9" fillId="0" borderId="0"/>
    <xf numFmtId="0" fontId="10" fillId="0" borderId="0" applyNumberFormat="0" applyFill="0" applyBorder="0" applyAlignment="0" applyProtection="0"/>
  </cellStyleXfs>
  <cellXfs count="52">
    <xf numFmtId="0" fontId="0" fillId="0" borderId="0" xfId="0"/>
    <xf numFmtId="0" fontId="0" fillId="0" borderId="0" xfId="0" applyAlignment="1">
      <alignment horizontal="left"/>
    </xf>
    <xf numFmtId="0" fontId="0" fillId="0" borderId="0" xfId="0" applyAlignment="1">
      <alignment horizontal="center"/>
    </xf>
    <xf numFmtId="0" fontId="0" fillId="0" borderId="0" xfId="0" applyAlignment="1">
      <alignment horizontal="right"/>
    </xf>
    <xf numFmtId="0" fontId="2" fillId="3" borderId="1" xfId="0" applyFont="1" applyFill="1" applyBorder="1" applyAlignment="1">
      <alignment horizontal="right"/>
    </xf>
    <xf numFmtId="0" fontId="2" fillId="3" borderId="1" xfId="0" applyFont="1" applyFill="1" applyBorder="1" applyAlignment="1">
      <alignment horizontal="right" wrapText="1"/>
    </xf>
    <xf numFmtId="0" fontId="2" fillId="3" borderId="1" xfId="0" applyFont="1" applyFill="1" applyBorder="1" applyAlignment="1">
      <alignment horizontal="left" wrapText="1"/>
    </xf>
    <xf numFmtId="0" fontId="2" fillId="3" borderId="1" xfId="0" applyFont="1" applyFill="1" applyBorder="1" applyAlignment="1">
      <alignment horizontal="left"/>
    </xf>
    <xf numFmtId="0" fontId="2" fillId="3" borderId="1" xfId="0" applyFont="1" applyFill="1" applyBorder="1" applyAlignment="1">
      <alignment horizontal="left" textRotation="90" wrapText="1"/>
    </xf>
    <xf numFmtId="0" fontId="2" fillId="3" borderId="1" xfId="0" applyFont="1" applyFill="1" applyBorder="1" applyAlignment="1">
      <alignment horizontal="center" wrapText="1"/>
    </xf>
    <xf numFmtId="0" fontId="0" fillId="0" borderId="0" xfId="0" applyAlignment="1"/>
    <xf numFmtId="0" fontId="6" fillId="3" borderId="1" xfId="0" applyFont="1" applyFill="1" applyBorder="1" applyAlignment="1">
      <alignment horizontal="right"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0" fillId="0" borderId="0" xfId="0"/>
    <xf numFmtId="0" fontId="0" fillId="0" borderId="0" xfId="0" applyAlignment="1">
      <alignment horizontal="right"/>
    </xf>
    <xf numFmtId="0" fontId="5" fillId="0" borderId="2" xfId="0" applyFont="1" applyBorder="1" applyAlignment="1">
      <alignment horizontal="right" vertical="center"/>
    </xf>
    <xf numFmtId="0" fontId="0" fillId="0" borderId="1" xfId="1" applyFont="1" applyFill="1" applyBorder="1" applyAlignment="1">
      <alignment horizontal="left"/>
    </xf>
    <xf numFmtId="0" fontId="0" fillId="0" borderId="1" xfId="1" applyFont="1" applyFill="1" applyBorder="1" applyAlignment="1">
      <alignment horizontal="left" wrapText="1"/>
    </xf>
    <xf numFmtId="0" fontId="0" fillId="0" borderId="1" xfId="1" applyFont="1" applyFill="1" applyBorder="1"/>
    <xf numFmtId="0" fontId="0" fillId="0" borderId="1" xfId="1" applyFont="1" applyFill="1" applyBorder="1" applyAlignment="1">
      <alignment horizontal="right"/>
    </xf>
    <xf numFmtId="2" fontId="0" fillId="0" borderId="1" xfId="1" applyNumberFormat="1" applyFont="1" applyFill="1" applyBorder="1" applyAlignment="1">
      <alignment horizontal="right"/>
    </xf>
    <xf numFmtId="164" fontId="4" fillId="0" borderId="1" xfId="0" applyNumberFormat="1" applyFont="1" applyFill="1" applyBorder="1" applyAlignment="1">
      <alignment horizontal="center"/>
    </xf>
    <xf numFmtId="0" fontId="3" fillId="0" borderId="1" xfId="0" applyFont="1" applyFill="1" applyBorder="1" applyAlignment="1">
      <alignment horizontal="center" vertical="center"/>
    </xf>
    <xf numFmtId="14" fontId="0" fillId="0" borderId="1" xfId="0" applyNumberFormat="1" applyFont="1" applyFill="1" applyBorder="1" applyAlignment="1">
      <alignment horizontal="right"/>
    </xf>
    <xf numFmtId="0" fontId="0" fillId="0" borderId="1" xfId="0" applyFill="1" applyBorder="1" applyAlignment="1">
      <alignment horizontal="right"/>
    </xf>
    <xf numFmtId="165" fontId="0" fillId="0" borderId="1" xfId="0" applyNumberFormat="1" applyFill="1" applyBorder="1" applyAlignment="1">
      <alignment horizontal="right"/>
    </xf>
    <xf numFmtId="165" fontId="4" fillId="0" borderId="1" xfId="0" applyNumberFormat="1" applyFont="1" applyFill="1" applyBorder="1"/>
    <xf numFmtId="165" fontId="0" fillId="0" borderId="1" xfId="0" applyNumberFormat="1" applyFill="1" applyBorder="1"/>
    <xf numFmtId="0" fontId="0" fillId="0" borderId="1" xfId="0" applyFill="1" applyBorder="1"/>
    <xf numFmtId="14" fontId="0" fillId="0" borderId="1" xfId="0" applyNumberFormat="1" applyFill="1" applyBorder="1" applyAlignment="1">
      <alignment horizontal="right"/>
    </xf>
    <xf numFmtId="0" fontId="0" fillId="0" borderId="0" xfId="0" applyFill="1"/>
    <xf numFmtId="0" fontId="0" fillId="0" borderId="0" xfId="0" applyFill="1" applyAlignment="1">
      <alignment horizontal="left"/>
    </xf>
    <xf numFmtId="0" fontId="0" fillId="0" borderId="0" xfId="0" applyFill="1" applyAlignment="1"/>
    <xf numFmtId="0" fontId="0" fillId="0" borderId="0" xfId="0" applyFill="1" applyAlignment="1">
      <alignment horizontal="right"/>
    </xf>
    <xf numFmtId="0" fontId="0" fillId="0" borderId="0" xfId="0" applyFill="1" applyAlignment="1">
      <alignment horizontal="center"/>
    </xf>
    <xf numFmtId="165" fontId="8" fillId="0" borderId="1" xfId="0" applyNumberFormat="1" applyFont="1" applyFill="1" applyBorder="1" applyAlignment="1">
      <alignment horizontal="right"/>
    </xf>
    <xf numFmtId="0" fontId="0" fillId="5" borderId="1" xfId="0" applyFill="1" applyBorder="1" applyAlignment="1">
      <alignment horizontal="center" wrapText="1"/>
    </xf>
    <xf numFmtId="0" fontId="0" fillId="0" borderId="1" xfId="0" applyBorder="1" applyAlignment="1">
      <alignment horizontal="center" wrapText="1"/>
    </xf>
    <xf numFmtId="0" fontId="0" fillId="0" borderId="1" xfId="1" applyFont="1" applyFill="1" applyBorder="1" applyAlignment="1">
      <alignment horizontal="center"/>
    </xf>
    <xf numFmtId="0" fontId="0" fillId="0" borderId="1" xfId="0" applyBorder="1"/>
    <xf numFmtId="165" fontId="0" fillId="0" borderId="0" xfId="0" applyNumberFormat="1" applyAlignment="1">
      <alignment horizontal="right"/>
    </xf>
    <xf numFmtId="0" fontId="10" fillId="0" borderId="1" xfId="3" applyFill="1" applyBorder="1" applyAlignment="1">
      <alignment horizontal="left" vertical="center"/>
    </xf>
    <xf numFmtId="0" fontId="3" fillId="0"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49" fontId="11" fillId="0" borderId="0" xfId="0" applyNumberFormat="1" applyFont="1" applyFill="1" applyBorder="1" applyAlignment="1">
      <alignment horizontal="left" vertical="center" wrapText="1" readingOrder="1"/>
    </xf>
    <xf numFmtId="0" fontId="0" fillId="0" borderId="0" xfId="0" applyFont="1" applyBorder="1" applyAlignment="1" applyProtection="1"/>
    <xf numFmtId="0" fontId="0" fillId="0" borderId="0" xfId="0" applyFont="1" applyBorder="1" applyAlignment="1" applyProtection="1">
      <alignment wrapText="1"/>
    </xf>
    <xf numFmtId="0" fontId="12" fillId="0" borderId="0" xfId="0" applyFont="1" applyBorder="1" applyAlignment="1" applyProtection="1">
      <alignment wrapText="1"/>
    </xf>
    <xf numFmtId="0" fontId="0" fillId="0" borderId="0" xfId="0" applyFont="1" applyBorder="1" applyAlignment="1" applyProtection="1">
      <alignment horizontal="center" readingOrder="1"/>
    </xf>
    <xf numFmtId="49" fontId="13" fillId="0" borderId="0" xfId="0" applyNumberFormat="1" applyFont="1" applyFill="1" applyBorder="1" applyAlignment="1">
      <alignment horizontal="left" vertical="center" wrapText="1" readingOrder="1"/>
    </xf>
    <xf numFmtId="49" fontId="15" fillId="0" borderId="0" xfId="0" applyNumberFormat="1" applyFont="1" applyFill="1" applyBorder="1" applyAlignment="1">
      <alignment horizontal="left" vertical="center" wrapText="1" readingOrder="1"/>
    </xf>
  </cellXfs>
  <cellStyles count="4">
    <cellStyle name="%20 - Vurgu1" xfId="1" builtinId="30"/>
    <cellStyle name="Köprü" xfId="3" builtinId="8"/>
    <cellStyle name="Normal" xfId="0" builtinId="0"/>
    <cellStyle name="Normal 2" xfId="2"/>
  </cellStyles>
  <dxfs count="0"/>
  <tableStyles count="0" defaultTableStyle="TableStyleMedium2" defaultPivotStyle="PivotStyleLight16"/>
  <colors>
    <mruColors>
      <color rgb="FFFFE5FF"/>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332403</xdr:colOff>
      <xdr:row>1</xdr:row>
      <xdr:rowOff>295</xdr:rowOff>
    </xdr:to>
    <xdr:pic>
      <xdr:nvPicPr>
        <xdr:cNvPr id="2" name="Resi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03495" cy="1001781"/>
        </a:xfrm>
        <a:prstGeom prst="rect">
          <a:avLst/>
        </a:prstGeom>
      </xdr:spPr>
    </xdr:pic>
    <xdr:clientData/>
  </xdr:twoCellAnchor>
  <xdr:twoCellAnchor editAs="oneCell">
    <xdr:from>
      <xdr:col>21</xdr:col>
      <xdr:colOff>54429</xdr:colOff>
      <xdr:row>0</xdr:row>
      <xdr:rowOff>157339</xdr:rowOff>
    </xdr:from>
    <xdr:to>
      <xdr:col>24</xdr:col>
      <xdr:colOff>538881</xdr:colOff>
      <xdr:row>0</xdr:row>
      <xdr:rowOff>861908</xdr:rowOff>
    </xdr:to>
    <xdr:pic>
      <xdr:nvPicPr>
        <xdr:cNvPr id="4" name="Resim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240750" y="157339"/>
          <a:ext cx="2552737" cy="704569"/>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zeynepcnsiz@gmail.com" TargetMode="External"/><Relationship Id="rId1" Type="http://schemas.openxmlformats.org/officeDocument/2006/relationships/hyperlink" Target="mailto:rteniser@gmail.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Y12"/>
  <sheetViews>
    <sheetView tabSelected="1" zoomScale="70" zoomScaleNormal="70" workbookViewId="0">
      <selection activeCell="C19" sqref="C19"/>
    </sheetView>
  </sheetViews>
  <sheetFormatPr defaultRowHeight="14.4" x14ac:dyDescent="0.3"/>
  <cols>
    <col min="1" max="1" width="4.6640625" customWidth="1"/>
    <col min="2" max="2" width="20.44140625" customWidth="1"/>
    <col min="3" max="3" width="12.33203125" style="1" customWidth="1"/>
    <col min="4" max="4" width="11.33203125" style="1" customWidth="1"/>
    <col min="5" max="5" width="29.44140625" style="1" customWidth="1"/>
    <col min="6" max="6" width="27" style="1" customWidth="1"/>
    <col min="7" max="7" width="11.109375" style="1" customWidth="1"/>
    <col min="8" max="8" width="6.88671875" style="10" customWidth="1"/>
    <col min="9" max="9" width="10.33203125" style="3" customWidth="1"/>
    <col min="10" max="10" width="10.109375" style="3" customWidth="1"/>
    <col min="11" max="11" width="10.109375" style="15" customWidth="1"/>
    <col min="12" max="12" width="10.88671875" style="2" customWidth="1"/>
    <col min="13" max="13" width="16.44140625" customWidth="1"/>
    <col min="14" max="14" width="28.5546875" customWidth="1"/>
    <col min="15" max="15" width="13.109375" style="15" hidden="1" customWidth="1"/>
    <col min="16" max="16" width="10.5546875" style="15" customWidth="1"/>
    <col min="17" max="17" width="10.6640625" style="15" customWidth="1"/>
    <col min="18" max="18" width="11.5546875" style="15" customWidth="1"/>
    <col min="19" max="19" width="21.109375" style="15" bestFit="1" customWidth="1"/>
    <col min="20" max="20" width="11.5546875" style="15" customWidth="1"/>
    <col min="21" max="21" width="9.5546875" style="15" customWidth="1"/>
    <col min="22" max="22" width="9.33203125" style="3" bestFit="1" customWidth="1"/>
  </cols>
  <sheetData>
    <row r="1" spans="1:25" ht="79.5" customHeight="1" x14ac:dyDescent="0.3">
      <c r="A1" s="44" t="s">
        <v>20</v>
      </c>
      <c r="B1" s="44"/>
      <c r="C1" s="44"/>
      <c r="D1" s="44"/>
      <c r="E1" s="44"/>
      <c r="F1" s="44"/>
      <c r="G1" s="44"/>
      <c r="H1" s="44"/>
      <c r="I1" s="44"/>
      <c r="J1" s="44"/>
      <c r="K1" s="44"/>
      <c r="L1" s="44"/>
      <c r="M1" s="44"/>
      <c r="N1" s="44"/>
      <c r="O1" s="44"/>
      <c r="P1" s="44"/>
      <c r="Q1" s="44"/>
      <c r="R1" s="44"/>
      <c r="S1" s="44"/>
      <c r="T1" s="44"/>
      <c r="U1" s="44"/>
      <c r="V1" s="44"/>
      <c r="W1" s="44"/>
      <c r="X1" s="44"/>
      <c r="Y1" s="44"/>
    </row>
    <row r="2" spans="1:25" s="14" customFormat="1" ht="15.9" customHeight="1" x14ac:dyDescent="0.3">
      <c r="A2" s="12"/>
      <c r="B2" s="13"/>
      <c r="C2" s="13"/>
      <c r="D2" s="13"/>
      <c r="E2" s="13"/>
      <c r="F2" s="13"/>
      <c r="G2" s="13"/>
      <c r="H2" s="13"/>
      <c r="I2" s="13"/>
      <c r="J2" s="13"/>
      <c r="K2" s="13"/>
      <c r="L2" s="13"/>
      <c r="M2" s="13"/>
      <c r="N2" s="13"/>
      <c r="O2" s="16"/>
      <c r="P2" s="16"/>
      <c r="Q2" s="16"/>
      <c r="R2" s="16"/>
      <c r="S2" s="16"/>
      <c r="T2" s="16"/>
      <c r="U2" s="16"/>
      <c r="V2" s="13"/>
    </row>
    <row r="3" spans="1:25" ht="108" customHeight="1" x14ac:dyDescent="0.3">
      <c r="A3" s="11" t="s">
        <v>0</v>
      </c>
      <c r="B3" s="6" t="s">
        <v>12</v>
      </c>
      <c r="C3" s="7" t="s">
        <v>1</v>
      </c>
      <c r="D3" s="7" t="s">
        <v>7</v>
      </c>
      <c r="E3" s="6" t="s">
        <v>2</v>
      </c>
      <c r="F3" s="6" t="s">
        <v>3</v>
      </c>
      <c r="G3" s="8" t="s">
        <v>9</v>
      </c>
      <c r="H3" s="4" t="s">
        <v>4</v>
      </c>
      <c r="I3" s="5" t="s">
        <v>5</v>
      </c>
      <c r="J3" s="5" t="s">
        <v>6</v>
      </c>
      <c r="K3" s="5" t="s">
        <v>26</v>
      </c>
      <c r="L3" s="9" t="s">
        <v>11</v>
      </c>
      <c r="M3" s="9" t="s">
        <v>8</v>
      </c>
      <c r="N3" s="7" t="s">
        <v>23</v>
      </c>
      <c r="O3" s="4" t="s">
        <v>22</v>
      </c>
      <c r="P3" s="4" t="s">
        <v>13</v>
      </c>
      <c r="Q3" s="4" t="s">
        <v>14</v>
      </c>
      <c r="R3" s="4" t="s">
        <v>15</v>
      </c>
      <c r="S3" s="5" t="s">
        <v>34</v>
      </c>
      <c r="T3" s="5" t="s">
        <v>35</v>
      </c>
      <c r="U3" s="5" t="s">
        <v>16</v>
      </c>
      <c r="V3" s="5" t="s">
        <v>17</v>
      </c>
      <c r="W3" s="4" t="s">
        <v>18</v>
      </c>
      <c r="X3" s="4" t="s">
        <v>19</v>
      </c>
      <c r="Y3" s="4" t="s">
        <v>21</v>
      </c>
    </row>
    <row r="4" spans="1:25" ht="30" customHeight="1" x14ac:dyDescent="0.3">
      <c r="A4" s="11">
        <v>1</v>
      </c>
      <c r="B4" s="17" t="s">
        <v>38</v>
      </c>
      <c r="C4" s="40" t="s">
        <v>39</v>
      </c>
      <c r="D4" s="40" t="s">
        <v>40</v>
      </c>
      <c r="E4" s="18" t="s">
        <v>27</v>
      </c>
      <c r="F4" s="19" t="s">
        <v>28</v>
      </c>
      <c r="G4" s="17" t="s">
        <v>10</v>
      </c>
      <c r="H4" s="39">
        <v>3.41</v>
      </c>
      <c r="I4" s="38">
        <v>86.23</v>
      </c>
      <c r="J4" s="21">
        <v>70</v>
      </c>
      <c r="K4" s="21">
        <v>-10</v>
      </c>
      <c r="L4" s="22">
        <f>I4/2+J4/2-10</f>
        <v>68.115000000000009</v>
      </c>
      <c r="M4" s="23" t="s">
        <v>29</v>
      </c>
      <c r="N4" s="42" t="s">
        <v>30</v>
      </c>
      <c r="O4" s="20"/>
      <c r="P4" s="24">
        <v>44089</v>
      </c>
      <c r="Q4" s="24">
        <v>44270</v>
      </c>
      <c r="R4" s="25" t="s">
        <v>24</v>
      </c>
      <c r="S4" s="25" t="s">
        <v>37</v>
      </c>
      <c r="T4" s="30">
        <v>43978</v>
      </c>
      <c r="U4" s="26">
        <v>600</v>
      </c>
      <c r="V4" s="36">
        <v>3600</v>
      </c>
      <c r="W4" s="27"/>
      <c r="X4" s="28"/>
      <c r="Y4" s="29"/>
    </row>
    <row r="5" spans="1:25" ht="30" customHeight="1" x14ac:dyDescent="0.3">
      <c r="A5" s="11">
        <v>2</v>
      </c>
      <c r="B5" s="17" t="s">
        <v>38</v>
      </c>
      <c r="C5" s="17" t="s">
        <v>41</v>
      </c>
      <c r="D5" s="17" t="s">
        <v>42</v>
      </c>
      <c r="E5" s="18" t="s">
        <v>27</v>
      </c>
      <c r="F5" s="18" t="s">
        <v>31</v>
      </c>
      <c r="G5" s="19" t="s">
        <v>10</v>
      </c>
      <c r="H5" s="37">
        <v>3.6</v>
      </c>
      <c r="I5" s="37">
        <v>90.66</v>
      </c>
      <c r="J5" s="21">
        <v>52</v>
      </c>
      <c r="K5" s="21">
        <v>-10</v>
      </c>
      <c r="L5" s="22">
        <f>I5/2+J5/2-10</f>
        <v>61.33</v>
      </c>
      <c r="M5" s="43" t="s">
        <v>29</v>
      </c>
      <c r="N5" s="42" t="s">
        <v>32</v>
      </c>
      <c r="O5" s="20"/>
      <c r="P5" s="30">
        <v>44044</v>
      </c>
      <c r="Q5" s="30">
        <v>44104</v>
      </c>
      <c r="R5" s="25" t="s">
        <v>33</v>
      </c>
      <c r="S5" s="25" t="s">
        <v>36</v>
      </c>
      <c r="T5" s="30">
        <v>43978</v>
      </c>
      <c r="U5" s="26">
        <v>600</v>
      </c>
      <c r="V5" s="36">
        <v>1200</v>
      </c>
      <c r="W5" s="27"/>
      <c r="X5" s="28"/>
      <c r="Y5" s="29"/>
    </row>
    <row r="6" spans="1:25" ht="19.5" customHeight="1" x14ac:dyDescent="0.3">
      <c r="B6" s="31"/>
      <c r="C6" s="32"/>
      <c r="D6" s="32"/>
      <c r="E6" s="31"/>
      <c r="F6" s="31"/>
      <c r="G6" s="31"/>
      <c r="H6" s="33"/>
      <c r="I6" s="34"/>
      <c r="J6" s="34"/>
      <c r="K6" s="34"/>
      <c r="L6" s="35"/>
      <c r="M6" s="31"/>
      <c r="N6" s="31"/>
      <c r="O6" s="34"/>
      <c r="P6" s="34"/>
      <c r="Q6" s="34"/>
      <c r="R6" s="34"/>
      <c r="S6" s="34"/>
      <c r="T6" s="34"/>
      <c r="U6" s="34"/>
      <c r="V6" s="34"/>
      <c r="W6" s="31"/>
      <c r="X6" s="31"/>
      <c r="Y6" s="31"/>
    </row>
    <row r="7" spans="1:25" ht="19.5" customHeight="1" x14ac:dyDescent="0.3">
      <c r="E7"/>
      <c r="F7"/>
      <c r="G7"/>
      <c r="U7" s="15" t="s">
        <v>25</v>
      </c>
      <c r="V7" s="41">
        <f>SUM(V4:V5)</f>
        <v>4800</v>
      </c>
    </row>
    <row r="8" spans="1:25" ht="19.5" customHeight="1" x14ac:dyDescent="0.3"/>
    <row r="9" spans="1:25" ht="109.2" customHeight="1" x14ac:dyDescent="0.3">
      <c r="C9" s="45" t="s">
        <v>43</v>
      </c>
      <c r="D9" s="45"/>
      <c r="E9" s="45"/>
      <c r="F9" s="45"/>
      <c r="G9" s="45"/>
      <c r="H9" s="45"/>
      <c r="I9" s="45"/>
    </row>
    <row r="10" spans="1:25" x14ac:dyDescent="0.3">
      <c r="C10" s="46"/>
      <c r="D10" s="47"/>
      <c r="E10" s="47"/>
      <c r="F10" s="47"/>
      <c r="G10" s="47"/>
      <c r="H10" s="48"/>
      <c r="I10" s="49"/>
    </row>
    <row r="11" spans="1:25" ht="18" x14ac:dyDescent="0.3">
      <c r="C11" s="51" t="s">
        <v>44</v>
      </c>
      <c r="D11" s="50"/>
      <c r="E11" s="50"/>
      <c r="F11" s="50"/>
      <c r="G11" s="50"/>
      <c r="H11" s="50"/>
      <c r="I11" s="50"/>
    </row>
    <row r="12" spans="1:25" ht="55.2" customHeight="1" x14ac:dyDescent="0.3">
      <c r="C12" s="51" t="s">
        <v>45</v>
      </c>
      <c r="D12" s="50"/>
      <c r="E12" s="50"/>
      <c r="F12" s="50"/>
      <c r="G12" s="50"/>
      <c r="H12" s="50"/>
      <c r="I12" s="50"/>
    </row>
  </sheetData>
  <autoFilter ref="A3:V3">
    <sortState ref="A3:U11">
      <sortCondition ref="B2"/>
    </sortState>
  </autoFilter>
  <mergeCells count="4">
    <mergeCell ref="A1:Y1"/>
    <mergeCell ref="C9:I9"/>
    <mergeCell ref="C11:I11"/>
    <mergeCell ref="C12:I12"/>
  </mergeCells>
  <hyperlinks>
    <hyperlink ref="N4" r:id="rId1"/>
    <hyperlink ref="N5" r:id="rId2"/>
  </hyperlinks>
  <pageMargins left="0.42" right="0.39" top="1.17" bottom="0.75" header="0.3" footer="0.3"/>
  <pageSetup paperSize="8" scale="78" fitToHeight="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LİSTE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Hilal ERKOCA</dc:creator>
  <cp:lastModifiedBy>Işıl ALTAY</cp:lastModifiedBy>
  <cp:lastPrinted>2019-03-05T10:42:03Z</cp:lastPrinted>
  <dcterms:created xsi:type="dcterms:W3CDTF">2018-02-08T10:59:56Z</dcterms:created>
  <dcterms:modified xsi:type="dcterms:W3CDTF">2020-08-03T12:29:42Z</dcterms:modified>
</cp:coreProperties>
</file>